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IP - RIBEIRÃO DO PINHAL\Odair - Triolãndia\1612754\"/>
    </mc:Choice>
  </mc:AlternateContent>
  <xr:revisionPtr revIDLastSave="0" documentId="13_ncr:1_{F8C5D30A-4BD0-4197-91E0-FC00F445562A}" xr6:coauthVersionLast="47" xr6:coauthVersionMax="47" xr10:uidLastSave="{00000000-0000-0000-0000-000000000000}"/>
  <bookViews>
    <workbookView xWindow="28680" yWindow="-90" windowWidth="29040" windowHeight="15720" xr2:uid="{43DD90F0-9078-4E56-A265-B556FA27A169}"/>
  </bookViews>
  <sheets>
    <sheet name="CONTA_IP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" i="1" l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Z35" i="1" l="1"/>
  <c r="Y35" i="1"/>
  <c r="X35" i="1"/>
  <c r="W35" i="1"/>
  <c r="V35" i="1"/>
  <c r="AA35" i="1"/>
  <c r="T2" i="1" l="1"/>
  <c r="T24" i="1" l="1"/>
  <c r="T25" i="1"/>
  <c r="T26" i="1"/>
  <c r="T27" i="1"/>
  <c r="T28" i="1"/>
  <c r="T29" i="1"/>
  <c r="T30" i="1"/>
  <c r="T31" i="1"/>
  <c r="T32" i="1"/>
  <c r="T33" i="1"/>
  <c r="T34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T35" i="1" l="1"/>
</calcChain>
</file>

<file path=xl/sharedStrings.xml><?xml version="1.0" encoding="utf-8"?>
<sst xmlns="http://schemas.openxmlformats.org/spreadsheetml/2006/main" count="59" uniqueCount="59">
  <si>
    <t>RUA</t>
  </si>
  <si>
    <t>VER JOSÉ CAETANO CAMARGO</t>
  </si>
  <si>
    <t>VER LUCAS CARVALHO</t>
  </si>
  <si>
    <t>AV. CRISTO REI</t>
  </si>
  <si>
    <t>VALDEVINO B DOS SANTOS</t>
  </si>
  <si>
    <t>ANTÔNIO D DE OLIVEIRA</t>
  </si>
  <si>
    <t>SALVADOR A SIQUEIRA</t>
  </si>
  <si>
    <t>SÃO MIGUEL ARCANJO</t>
  </si>
  <si>
    <t>BARRA VERMELHA</t>
  </si>
  <si>
    <t>LUIZ CAXIMBI</t>
  </si>
  <si>
    <t>QUINZE</t>
  </si>
  <si>
    <t>QUATORZE</t>
  </si>
  <si>
    <t>TREZE</t>
  </si>
  <si>
    <t>DOZE</t>
  </si>
  <si>
    <t>ONZE</t>
  </si>
  <si>
    <t>DEZ</t>
  </si>
  <si>
    <t>NOVE</t>
  </si>
  <si>
    <t>OITO</t>
  </si>
  <si>
    <t>SETE</t>
  </si>
  <si>
    <t>SEIS</t>
  </si>
  <si>
    <t>CINCO</t>
  </si>
  <si>
    <t>QUATRO</t>
  </si>
  <si>
    <t>TRES</t>
  </si>
  <si>
    <t>DOIS</t>
  </si>
  <si>
    <t>UM</t>
  </si>
  <si>
    <t>PROJETADA H</t>
  </si>
  <si>
    <t>PARANÁ</t>
  </si>
  <si>
    <t>PROJETADA G</t>
  </si>
  <si>
    <t>PROJETADA B</t>
  </si>
  <si>
    <t>PROJETADA A</t>
  </si>
  <si>
    <t>EUGÊNIO P DE OLIVEIRA</t>
  </si>
  <si>
    <t>SÃO FRANCISCO DE ASSIS</t>
  </si>
  <si>
    <t>AV. SILVEIRA PINTO</t>
  </si>
  <si>
    <t>PROJETADA I</t>
  </si>
  <si>
    <t>D150/9m</t>
  </si>
  <si>
    <t>D150/10.5m</t>
  </si>
  <si>
    <t>D200/10.5m</t>
  </si>
  <si>
    <t>D200/11m</t>
  </si>
  <si>
    <t>D200/12m</t>
  </si>
  <si>
    <t>B300/9m</t>
  </si>
  <si>
    <t>B300/10.5m</t>
  </si>
  <si>
    <t>B300/12m</t>
  </si>
  <si>
    <t>B500/10.5m</t>
  </si>
  <si>
    <t>B600/10.5m</t>
  </si>
  <si>
    <t>B600/12m</t>
  </si>
  <si>
    <t>B600/13.5m</t>
  </si>
  <si>
    <t>B1000/10.5m</t>
  </si>
  <si>
    <t>B1000/12m</t>
  </si>
  <si>
    <t>B1000/13.5m</t>
  </si>
  <si>
    <t>C14/150/9m</t>
  </si>
  <si>
    <t>C16/400/9m</t>
  </si>
  <si>
    <t>C15/200/11m</t>
  </si>
  <si>
    <t>CABO 02</t>
  </si>
  <si>
    <t>CABO 2/0</t>
  </si>
  <si>
    <t>35mm</t>
  </si>
  <si>
    <t>70mm</t>
  </si>
  <si>
    <t>120mm</t>
  </si>
  <si>
    <t>TOTAL-POSTES</t>
  </si>
  <si>
    <t>TOTAL-CABOS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</si>
</sst>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6">
    <border>
      <left/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3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</cellXfs>
  <cellStyles count="1">
    <cellStyle name="Normal" xfId="0" builtinId="0"/>
  </cellStyles>
  <dxfs count="18">
    <dxf>
      <numFmt numFmtId="1" formatCode="0"/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border outline="0">
        <top style="thin">
          <color theme="1"/>
        </top>
      </border>
    </dxf>
    <dxf>
      <border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alignment horizontal="center" vertical="bottom" textRotation="0" wrapText="0" indent="0" justifyLastLine="0" shrinkToFit="0" readingOrder="0"/>
    </dxf>
    <dxf>
      <border outline="0"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1"/>
          <bgColor theme="1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200448A-A024-4888-8CA7-CA9A14C1E9B3}" name="Tabela2" displayName="Tabela2" ref="A1:A35" totalsRowCount="1" dataDxfId="17">
  <autoFilter ref="A1:A34" xr:uid="{5200448A-A024-4888-8CA7-CA9A14C1E9B3}"/>
  <tableColumns count="1">
    <tableColumn id="1" xr3:uid="{8FA80948-5C97-4648-A894-6B8D39B88B37}" name="RUA" dataDxfId="16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F53AA12-30B5-497E-BBF2-7DF86ACBAF4F}" name="Tabela540" displayName="Tabela540" ref="T1:T35" totalsRowCount="1" dataDxfId="15">
  <autoFilter ref="T1:T34" xr:uid="{DF53AA12-30B5-497E-BBF2-7DF86ACBAF4F}"/>
  <tableColumns count="1">
    <tableColumn id="1" xr3:uid="{BDAB2578-7A71-418E-B32D-1EA4E4BD9746}" name="TOTAL-POSTES" totalsRowFunction="custom" dataDxfId="14">
      <calculatedColumnFormula>SUM(Tabela40[#This Row])</calculatedColumnFormula>
      <totalsRowFormula>SUM(T2:T34)</totalsRowFormula>
    </tableColumn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740DD82-02BA-4568-9380-B236D74D08A5}" name="Tabela40" displayName="Tabela40" ref="B1:S35" totalsRowShown="0">
  <autoFilter ref="B1:S35" xr:uid="{5740DD82-02BA-4568-9380-B236D74D08A5}"/>
  <tableColumns count="18">
    <tableColumn id="1" xr3:uid="{31F0A89C-8BBC-4B7E-AC88-8F761429F59E}" name="D150/9m" dataDxfId="13"/>
    <tableColumn id="2" xr3:uid="{59241F04-EA90-46F4-B5BB-66B60FE0C420}" name="D150/10.5m" dataDxfId="12"/>
    <tableColumn id="3" xr3:uid="{2479E6B5-F9B9-4054-AB18-4BE034A0D125}" name="D200/10.5m"/>
    <tableColumn id="4" xr3:uid="{E426E9C5-8179-4E68-9110-94BD66E47EE2}" name="D200/11m"/>
    <tableColumn id="5" xr3:uid="{FBBE1651-D4B9-456E-8E1F-A08EB8555D78}" name="D200/12m"/>
    <tableColumn id="6" xr3:uid="{A6F7E069-0802-40A3-9F5B-475E3CE474FC}" name="B300/9m"/>
    <tableColumn id="7" xr3:uid="{267C5C13-40B0-4099-92DB-A55A8338AD52}" name="B300/10.5m"/>
    <tableColumn id="9" xr3:uid="{AF2499C8-03CD-4F25-BA1F-2B0AE779EC02}" name="B300/12m"/>
    <tableColumn id="10" xr3:uid="{85B53A71-319F-4833-8F51-EE3012CC5FC3}" name="B500/10.5m"/>
    <tableColumn id="14" xr3:uid="{D30D5848-F006-4336-A8BE-00F64868FD08}" name="B600/10.5m"/>
    <tableColumn id="15" xr3:uid="{4B5A9C12-349E-4830-9211-DC9FA48DF7BC}" name="B600/12m"/>
    <tableColumn id="16" xr3:uid="{5839785B-FB9D-47E1-9A35-214537C658D3}" name="B600/13.5m"/>
    <tableColumn id="18" xr3:uid="{644FFCA1-FBDF-4918-BF4E-00794544F52E}" name="B1000/10.5m"/>
    <tableColumn id="19" xr3:uid="{DECE6F6A-73DD-41AC-8E38-8DB17BF5C66D}" name="B1000/12m"/>
    <tableColumn id="20" xr3:uid="{D5C6EBFF-4976-434B-9039-BA7B7ADFCCC8}" name="B1000/13.5m"/>
    <tableColumn id="22" xr3:uid="{F6F0CC4A-B36B-49A1-844D-659BD8CE5D53}" name="C16/400/9m"/>
    <tableColumn id="23" xr3:uid="{462FB3AE-C8A7-4060-81A8-3BE94C50299D}" name="C14/150/9m"/>
    <tableColumn id="24" xr3:uid="{C9AA7740-B7D1-44FF-B612-34A7909FCBCF}" name="C15/200/11m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9CDB599-E10C-4E7A-8F5C-B8EA44E3BC86}" name="Tabela49" displayName="Tabela49" ref="V1:Z35" totalsRowShown="0" headerRowDxfId="11" dataDxfId="9" headerRowBorderDxfId="10" tableBorderDxfId="8" totalsRowBorderDxfId="7">
  <autoFilter ref="V1:Z35" xr:uid="{99CDB599-E10C-4E7A-8F5C-B8EA44E3BC86}"/>
  <tableColumns count="5">
    <tableColumn id="3" xr3:uid="{87F2A9F1-D632-4695-AB92-17351E864F12}" name="CABO 02" dataDxfId="6"/>
    <tableColumn id="5" xr3:uid="{F7411E07-E40A-4B93-8B32-41381F5BA199}" name="CABO 2/0" dataDxfId="5"/>
    <tableColumn id="9" xr3:uid="{5255D2B9-CF2E-41B7-BA63-88F73F8C9F92}" name="35mm" dataDxfId="4"/>
    <tableColumn id="11" xr3:uid="{578F0DBD-0892-4874-BBF0-F7F1F7A18526}" name="70mm" dataDxfId="3"/>
    <tableColumn id="12" xr3:uid="{B58CBC7B-9648-4A1F-9380-68E06E7F947F}" name="120mm" dataDxfId="2"/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EBF6EAD7-74F0-4F24-BE38-56594C186DC7}" name="Tabela540610" displayName="Tabela540610" ref="AA1:AA35" totalsRowCount="1" dataDxfId="1">
  <autoFilter ref="AA1:AA34" xr:uid="{EBF6EAD7-74F0-4F24-BE38-56594C186DC7}"/>
  <tableColumns count="1">
    <tableColumn id="1" xr3:uid="{A43A1374-B602-49C2-8058-4D4F481DFF77}" name="TOTAL-CABOS" totalsRowFunction="custom" dataDxfId="0">
      <calculatedColumnFormula>SUM(Tabela49[[#This Row],[CABO 02]:[120mm]])</calculatedColumnFormula>
      <totalsRowFormula>SUM(AA2:AA34)</totalsRow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77B06-0656-40D3-98B8-FC7EF875BE8A}">
  <dimension ref="A1:AA36"/>
  <sheetViews>
    <sheetView tabSelected="1" zoomScale="85" zoomScaleNormal="85" workbookViewId="0"/>
  </sheetViews>
  <sheetFormatPr defaultRowHeight="15" x14ac:dyDescent="0.25"/>
  <cols>
    <col min="1" max="1" width="34.5703125" customWidth="1"/>
    <col min="2" max="2" width="11.7109375" bestFit="1" customWidth="1"/>
    <col min="3" max="4" width="14.28515625" bestFit="1" customWidth="1"/>
    <col min="5" max="6" width="12.7109375" bestFit="1" customWidth="1"/>
    <col min="7" max="7" width="11.5703125" bestFit="1" customWidth="1"/>
    <col min="8" max="8" width="14.140625" bestFit="1" customWidth="1"/>
    <col min="9" max="9" width="12.5703125" bestFit="1" customWidth="1"/>
    <col min="10" max="11" width="14.140625" bestFit="1" customWidth="1"/>
    <col min="12" max="12" width="12.5703125" bestFit="1" customWidth="1"/>
    <col min="13" max="13" width="14.140625" bestFit="1" customWidth="1"/>
    <col min="14" max="14" width="15.140625" bestFit="1" customWidth="1"/>
    <col min="15" max="15" width="13.5703125" bestFit="1" customWidth="1"/>
    <col min="16" max="16" width="15.140625" bestFit="1" customWidth="1"/>
    <col min="17" max="18" width="14.28515625" bestFit="1" customWidth="1"/>
    <col min="19" max="19" width="15.28515625" bestFit="1" customWidth="1"/>
    <col min="20" max="20" width="16.42578125" bestFit="1" customWidth="1"/>
    <col min="21" max="21" width="13.5703125" bestFit="1" customWidth="1"/>
    <col min="22" max="22" width="11" customWidth="1"/>
    <col min="23" max="23" width="11.85546875" customWidth="1"/>
    <col min="24" max="25" width="9.28515625" bestFit="1" customWidth="1"/>
    <col min="26" max="26" width="10.28515625" bestFit="1" customWidth="1"/>
    <col min="27" max="27" width="15.7109375" bestFit="1" customWidth="1"/>
  </cols>
  <sheetData>
    <row r="1" spans="1:27" x14ac:dyDescent="0.25">
      <c r="A1" t="s">
        <v>0</v>
      </c>
      <c r="B1" t="s">
        <v>34</v>
      </c>
      <c r="C1" t="s">
        <v>35</v>
      </c>
      <c r="D1" t="s">
        <v>36</v>
      </c>
      <c r="E1" t="s">
        <v>37</v>
      </c>
      <c r="F1" t="s">
        <v>38</v>
      </c>
      <c r="G1" t="s">
        <v>39</v>
      </c>
      <c r="H1" t="s">
        <v>40</v>
      </c>
      <c r="I1" t="s">
        <v>41</v>
      </c>
      <c r="J1" t="s">
        <v>42</v>
      </c>
      <c r="K1" t="s">
        <v>43</v>
      </c>
      <c r="L1" t="s">
        <v>44</v>
      </c>
      <c r="M1" t="s">
        <v>45</v>
      </c>
      <c r="N1" t="s">
        <v>46</v>
      </c>
      <c r="O1" t="s">
        <v>47</v>
      </c>
      <c r="P1" t="s">
        <v>48</v>
      </c>
      <c r="Q1" t="s">
        <v>50</v>
      </c>
      <c r="R1" t="s">
        <v>49</v>
      </c>
      <c r="S1" t="s">
        <v>51</v>
      </c>
      <c r="T1" t="s">
        <v>57</v>
      </c>
      <c r="V1" s="8" t="s">
        <v>52</v>
      </c>
      <c r="W1" s="8" t="s">
        <v>53</v>
      </c>
      <c r="X1" s="9" t="s">
        <v>54</v>
      </c>
      <c r="Y1" s="9" t="s">
        <v>55</v>
      </c>
      <c r="Z1" s="10" t="s">
        <v>56</v>
      </c>
      <c r="AA1" t="s">
        <v>58</v>
      </c>
    </row>
    <row r="2" spans="1:27" x14ac:dyDescent="0.25">
      <c r="A2" s="1" t="s">
        <v>1</v>
      </c>
      <c r="B2" s="2">
        <v>1</v>
      </c>
      <c r="C2" s="2"/>
      <c r="D2" s="2">
        <v>1</v>
      </c>
      <c r="E2" s="2"/>
      <c r="F2" s="2"/>
      <c r="G2" s="2">
        <v>1</v>
      </c>
      <c r="H2" s="2">
        <v>1</v>
      </c>
      <c r="I2" s="2">
        <v>1</v>
      </c>
      <c r="J2" s="2"/>
      <c r="K2" s="2"/>
      <c r="L2" s="2"/>
      <c r="M2" s="2"/>
      <c r="N2" s="2"/>
      <c r="O2" s="2"/>
      <c r="P2" s="2"/>
      <c r="Q2" s="2"/>
      <c r="R2" s="2"/>
      <c r="S2" s="2"/>
      <c r="T2" s="3">
        <f>SUM(Tabela40[#This Row])</f>
        <v>5</v>
      </c>
      <c r="V2" s="4">
        <v>5</v>
      </c>
      <c r="W2" s="4"/>
      <c r="X2" s="4"/>
      <c r="Y2" s="4"/>
      <c r="Z2" s="6"/>
      <c r="AA2" s="3">
        <f>SUM(Tabela49[[#This Row],[CABO 02]:[120mm]])</f>
        <v>5</v>
      </c>
    </row>
    <row r="3" spans="1:27" x14ac:dyDescent="0.25">
      <c r="A3" s="1" t="s">
        <v>2</v>
      </c>
      <c r="B3" s="2">
        <v>1</v>
      </c>
      <c r="C3" s="2">
        <v>2</v>
      </c>
      <c r="D3" s="2">
        <v>2</v>
      </c>
      <c r="E3" s="2"/>
      <c r="F3" s="2"/>
      <c r="G3" s="2">
        <v>1</v>
      </c>
      <c r="H3" s="2">
        <v>3</v>
      </c>
      <c r="I3" s="2"/>
      <c r="J3" s="2">
        <v>1</v>
      </c>
      <c r="K3" s="2"/>
      <c r="L3" s="2"/>
      <c r="M3" s="2"/>
      <c r="N3" s="2"/>
      <c r="O3" s="2"/>
      <c r="P3" s="2"/>
      <c r="Q3" s="2"/>
      <c r="R3" s="2"/>
      <c r="S3" s="2"/>
      <c r="T3" s="3">
        <f>SUM(Tabela40[#This Row])</f>
        <v>10</v>
      </c>
      <c r="V3" s="5">
        <v>1</v>
      </c>
      <c r="W3" s="5">
        <v>5</v>
      </c>
      <c r="X3" s="5"/>
      <c r="Y3" s="5">
        <v>4</v>
      </c>
      <c r="Z3" s="7"/>
      <c r="AA3" s="3">
        <f>SUM(Tabela49[[#This Row],[CABO 02]:[120mm]])</f>
        <v>10</v>
      </c>
    </row>
    <row r="4" spans="1:27" x14ac:dyDescent="0.25">
      <c r="A4" s="1" t="s">
        <v>3</v>
      </c>
      <c r="B4" s="2"/>
      <c r="C4" s="2">
        <v>5</v>
      </c>
      <c r="D4" s="2"/>
      <c r="E4" s="2"/>
      <c r="F4" s="2">
        <v>2</v>
      </c>
      <c r="G4" s="2"/>
      <c r="H4" s="2">
        <v>2</v>
      </c>
      <c r="I4" s="2">
        <v>3</v>
      </c>
      <c r="J4" s="2"/>
      <c r="K4" s="2">
        <v>1</v>
      </c>
      <c r="L4" s="2">
        <v>3</v>
      </c>
      <c r="M4" s="2"/>
      <c r="N4" s="2">
        <v>1</v>
      </c>
      <c r="O4" s="2"/>
      <c r="P4" s="2"/>
      <c r="Q4" s="2"/>
      <c r="R4" s="2"/>
      <c r="S4" s="2"/>
      <c r="T4" s="3">
        <f>SUM(Tabela40[#This Row])</f>
        <v>17</v>
      </c>
      <c r="V4" s="4"/>
      <c r="W4" s="4"/>
      <c r="X4" s="4"/>
      <c r="Y4" s="4">
        <v>22</v>
      </c>
      <c r="Z4" s="6">
        <v>9</v>
      </c>
      <c r="AA4" s="3">
        <f>SUM(Tabela49[[#This Row],[CABO 02]:[120mm]])</f>
        <v>31</v>
      </c>
    </row>
    <row r="5" spans="1:27" x14ac:dyDescent="0.25">
      <c r="A5" s="1" t="s">
        <v>4</v>
      </c>
      <c r="B5" s="2">
        <v>4</v>
      </c>
      <c r="C5" s="2">
        <v>6</v>
      </c>
      <c r="D5" s="2"/>
      <c r="E5" s="2"/>
      <c r="F5" s="2">
        <v>1</v>
      </c>
      <c r="G5" s="2">
        <v>2</v>
      </c>
      <c r="H5" s="2">
        <v>4</v>
      </c>
      <c r="I5" s="2">
        <v>3</v>
      </c>
      <c r="J5" s="2"/>
      <c r="K5" s="2"/>
      <c r="L5" s="2"/>
      <c r="M5" s="2"/>
      <c r="N5" s="2"/>
      <c r="O5" s="2">
        <v>1</v>
      </c>
      <c r="P5" s="2"/>
      <c r="Q5" s="2"/>
      <c r="R5" s="2"/>
      <c r="S5" s="2"/>
      <c r="T5" s="3">
        <f>SUM(Tabela40[#This Row])</f>
        <v>21</v>
      </c>
      <c r="V5" s="5">
        <v>8</v>
      </c>
      <c r="W5" s="5"/>
      <c r="X5" s="5"/>
      <c r="Y5" s="5">
        <v>13</v>
      </c>
      <c r="Z5" s="7"/>
      <c r="AA5" s="3">
        <f>SUM(Tabela49[[#This Row],[CABO 02]:[120mm]])</f>
        <v>21</v>
      </c>
    </row>
    <row r="6" spans="1:27" x14ac:dyDescent="0.25">
      <c r="A6" s="1" t="s">
        <v>5</v>
      </c>
      <c r="B6" s="2">
        <v>2</v>
      </c>
      <c r="C6" s="2">
        <v>2</v>
      </c>
      <c r="D6" s="2"/>
      <c r="E6" s="2"/>
      <c r="F6" s="2"/>
      <c r="G6" s="2"/>
      <c r="H6" s="2">
        <v>4</v>
      </c>
      <c r="I6" s="2">
        <v>2</v>
      </c>
      <c r="J6" s="2">
        <v>1</v>
      </c>
      <c r="K6" s="2"/>
      <c r="L6" s="2">
        <v>1</v>
      </c>
      <c r="M6" s="2"/>
      <c r="N6" s="2"/>
      <c r="O6" s="2"/>
      <c r="P6" s="2"/>
      <c r="Q6" s="2"/>
      <c r="R6" s="2">
        <v>2</v>
      </c>
      <c r="S6" s="2"/>
      <c r="T6" s="3">
        <f>SUM(Tabela40[#This Row])</f>
        <v>14</v>
      </c>
      <c r="V6" s="4">
        <v>3</v>
      </c>
      <c r="W6" s="4">
        <v>5</v>
      </c>
      <c r="X6" s="4"/>
      <c r="Y6" s="4">
        <v>6</v>
      </c>
      <c r="Z6" s="6"/>
      <c r="AA6" s="3">
        <f>SUM(Tabela49[[#This Row],[CABO 02]:[120mm]])</f>
        <v>14</v>
      </c>
    </row>
    <row r="7" spans="1:27" x14ac:dyDescent="0.25">
      <c r="A7" s="1" t="s">
        <v>6</v>
      </c>
      <c r="B7" s="2">
        <v>4</v>
      </c>
      <c r="C7" s="2"/>
      <c r="D7" s="2"/>
      <c r="E7" s="2"/>
      <c r="F7" s="2"/>
      <c r="G7" s="2"/>
      <c r="H7" s="2">
        <v>3</v>
      </c>
      <c r="I7" s="2"/>
      <c r="J7" s="2"/>
      <c r="K7" s="2"/>
      <c r="L7" s="2"/>
      <c r="M7" s="2"/>
      <c r="N7" s="2"/>
      <c r="O7" s="2"/>
      <c r="P7" s="2"/>
      <c r="Q7" s="2">
        <v>3</v>
      </c>
      <c r="R7" s="2"/>
      <c r="S7" s="2"/>
      <c r="T7" s="3">
        <f>SUM(Tabela40[#This Row])</f>
        <v>10</v>
      </c>
      <c r="V7" s="5">
        <v>4</v>
      </c>
      <c r="W7" s="5"/>
      <c r="X7" s="5"/>
      <c r="Y7" s="5">
        <v>6</v>
      </c>
      <c r="Z7" s="7"/>
      <c r="AA7" s="3">
        <f>SUM(Tabela49[[#This Row],[CABO 02]:[120mm]])</f>
        <v>10</v>
      </c>
    </row>
    <row r="8" spans="1:27" x14ac:dyDescent="0.25">
      <c r="A8" s="1" t="s">
        <v>7</v>
      </c>
      <c r="B8" s="2"/>
      <c r="C8" s="2">
        <v>1</v>
      </c>
      <c r="D8" s="2"/>
      <c r="E8" s="2"/>
      <c r="F8" s="2"/>
      <c r="G8" s="2"/>
      <c r="H8" s="2">
        <v>1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3">
        <f>SUM(Tabela40[#This Row])</f>
        <v>2</v>
      </c>
      <c r="V8" s="4"/>
      <c r="W8" s="4"/>
      <c r="X8" s="4"/>
      <c r="Y8" s="4">
        <v>2</v>
      </c>
      <c r="Z8" s="6"/>
      <c r="AA8" s="3">
        <f>SUM(Tabela49[[#This Row],[CABO 02]:[120mm]])</f>
        <v>2</v>
      </c>
    </row>
    <row r="9" spans="1:27" x14ac:dyDescent="0.25">
      <c r="A9" s="1" t="s">
        <v>8</v>
      </c>
      <c r="B9" s="2"/>
      <c r="C9" s="2">
        <v>2</v>
      </c>
      <c r="D9" s="2"/>
      <c r="E9" s="2"/>
      <c r="F9" s="2"/>
      <c r="G9" s="2"/>
      <c r="H9" s="2">
        <v>1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3">
        <f>SUM(Tabela40[#This Row])</f>
        <v>3</v>
      </c>
      <c r="V9" s="5"/>
      <c r="W9" s="5"/>
      <c r="X9" s="5"/>
      <c r="Y9" s="5">
        <v>3</v>
      </c>
      <c r="Z9" s="7"/>
      <c r="AA9" s="3">
        <f>SUM(Tabela49[[#This Row],[CABO 02]:[120mm]])</f>
        <v>3</v>
      </c>
    </row>
    <row r="10" spans="1:27" x14ac:dyDescent="0.25">
      <c r="A10" s="1" t="s">
        <v>9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>
        <v>1</v>
      </c>
      <c r="M10" s="2"/>
      <c r="N10" s="2"/>
      <c r="O10" s="2"/>
      <c r="P10" s="2"/>
      <c r="Q10" s="2"/>
      <c r="R10" s="2"/>
      <c r="S10" s="2"/>
      <c r="T10" s="3">
        <f>SUM(Tabela40[#This Row])</f>
        <v>1</v>
      </c>
      <c r="V10" s="4"/>
      <c r="W10" s="4"/>
      <c r="X10" s="4"/>
      <c r="Y10" s="4">
        <v>1</v>
      </c>
      <c r="Z10" s="6"/>
      <c r="AA10" s="3">
        <f>SUM(Tabela49[[#This Row],[CABO 02]:[120mm]])</f>
        <v>1</v>
      </c>
    </row>
    <row r="11" spans="1:27" x14ac:dyDescent="0.25">
      <c r="A11" s="1" t="s">
        <v>10</v>
      </c>
      <c r="B11" s="2"/>
      <c r="C11" s="2"/>
      <c r="D11" s="2"/>
      <c r="E11" s="2"/>
      <c r="F11" s="2"/>
      <c r="G11" s="2"/>
      <c r="H11" s="2">
        <v>3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3">
        <f>SUM(Tabela40[#This Row])</f>
        <v>3</v>
      </c>
      <c r="V11" s="5"/>
      <c r="W11" s="5"/>
      <c r="X11" s="5"/>
      <c r="Y11" s="5">
        <v>3</v>
      </c>
      <c r="Z11" s="7"/>
      <c r="AA11" s="3">
        <f>SUM(Tabela49[[#This Row],[CABO 02]:[120mm]])</f>
        <v>3</v>
      </c>
    </row>
    <row r="12" spans="1:27" x14ac:dyDescent="0.25">
      <c r="A12" s="1" t="s">
        <v>11</v>
      </c>
      <c r="B12" s="2"/>
      <c r="C12" s="2">
        <v>1</v>
      </c>
      <c r="D12" s="2"/>
      <c r="E12" s="2"/>
      <c r="F12" s="2"/>
      <c r="G12" s="2"/>
      <c r="H12" s="2">
        <v>2</v>
      </c>
      <c r="I12" s="2">
        <v>1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3">
        <f>SUM(Tabela40[#This Row])</f>
        <v>4</v>
      </c>
      <c r="V12" s="4"/>
      <c r="W12" s="4"/>
      <c r="X12" s="4"/>
      <c r="Y12" s="4">
        <v>4</v>
      </c>
      <c r="Z12" s="6"/>
      <c r="AA12" s="3">
        <f>SUM(Tabela49[[#This Row],[CABO 02]:[120mm]])</f>
        <v>4</v>
      </c>
    </row>
    <row r="13" spans="1:27" x14ac:dyDescent="0.25">
      <c r="A13" s="1" t="s">
        <v>12</v>
      </c>
      <c r="B13" s="2"/>
      <c r="C13" s="2">
        <v>3</v>
      </c>
      <c r="D13" s="2"/>
      <c r="E13" s="2"/>
      <c r="F13" s="2"/>
      <c r="G13" s="2"/>
      <c r="H13" s="2">
        <v>3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3">
        <f>SUM(Tabela40[#This Row])</f>
        <v>6</v>
      </c>
      <c r="V13" s="5"/>
      <c r="W13" s="5"/>
      <c r="X13" s="5"/>
      <c r="Y13" s="5">
        <v>6</v>
      </c>
      <c r="Z13" s="7"/>
      <c r="AA13" s="3">
        <f>SUM(Tabela49[[#This Row],[CABO 02]:[120mm]])</f>
        <v>6</v>
      </c>
    </row>
    <row r="14" spans="1:27" x14ac:dyDescent="0.25">
      <c r="A14" s="1" t="s">
        <v>13</v>
      </c>
      <c r="B14" s="2"/>
      <c r="C14" s="2">
        <v>3</v>
      </c>
      <c r="D14" s="2"/>
      <c r="E14" s="2"/>
      <c r="F14" s="2">
        <v>2</v>
      </c>
      <c r="G14" s="2"/>
      <c r="H14" s="2">
        <v>1</v>
      </c>
      <c r="I14" s="2"/>
      <c r="J14" s="2"/>
      <c r="K14" s="2"/>
      <c r="L14" s="2">
        <v>1</v>
      </c>
      <c r="M14" s="2"/>
      <c r="N14" s="2"/>
      <c r="O14" s="2"/>
      <c r="P14" s="2"/>
      <c r="Q14" s="2"/>
      <c r="R14" s="2"/>
      <c r="S14" s="2"/>
      <c r="T14" s="3">
        <f>SUM(Tabela40[#This Row])</f>
        <v>7</v>
      </c>
      <c r="V14" s="4"/>
      <c r="W14" s="4"/>
      <c r="X14" s="4"/>
      <c r="Y14" s="4">
        <v>7</v>
      </c>
      <c r="Z14" s="6"/>
      <c r="AA14" s="3">
        <f>SUM(Tabela49[[#This Row],[CABO 02]:[120mm]])</f>
        <v>7</v>
      </c>
    </row>
    <row r="15" spans="1:27" x14ac:dyDescent="0.25">
      <c r="A15" s="1" t="s">
        <v>14</v>
      </c>
      <c r="B15" s="2"/>
      <c r="C15" s="2">
        <v>5</v>
      </c>
      <c r="D15" s="2"/>
      <c r="E15" s="2"/>
      <c r="F15" s="2"/>
      <c r="G15" s="2"/>
      <c r="H15" s="2">
        <v>1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3">
        <f>SUM(Tabela40[#This Row])</f>
        <v>6</v>
      </c>
      <c r="V15" s="5"/>
      <c r="W15" s="5"/>
      <c r="X15" s="5"/>
      <c r="Y15" s="5">
        <v>6</v>
      </c>
      <c r="Z15" s="7"/>
      <c r="AA15" s="3">
        <f>SUM(Tabela49[[#This Row],[CABO 02]:[120mm]])</f>
        <v>6</v>
      </c>
    </row>
    <row r="16" spans="1:27" x14ac:dyDescent="0.25">
      <c r="A16" s="1" t="s">
        <v>15</v>
      </c>
      <c r="B16" s="2"/>
      <c r="C16" s="2">
        <v>5</v>
      </c>
      <c r="D16" s="2"/>
      <c r="E16" s="2"/>
      <c r="F16" s="2"/>
      <c r="G16" s="2"/>
      <c r="H16" s="2">
        <v>1</v>
      </c>
      <c r="I16" s="2">
        <v>1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3">
        <f>SUM(Tabela40[#This Row])</f>
        <v>7</v>
      </c>
      <c r="V16" s="4"/>
      <c r="W16" s="4"/>
      <c r="X16" s="4"/>
      <c r="Y16" s="4">
        <v>7</v>
      </c>
      <c r="Z16" s="6"/>
      <c r="AA16" s="3">
        <f>SUM(Tabela49[[#This Row],[CABO 02]:[120mm]])</f>
        <v>7</v>
      </c>
    </row>
    <row r="17" spans="1:27" x14ac:dyDescent="0.25">
      <c r="A17" s="1" t="s">
        <v>16</v>
      </c>
      <c r="B17" s="2"/>
      <c r="C17" s="2">
        <v>5</v>
      </c>
      <c r="D17" s="2"/>
      <c r="E17" s="2"/>
      <c r="F17" s="2"/>
      <c r="G17" s="2"/>
      <c r="H17" s="2">
        <v>1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3">
        <f>SUM(Tabela40[#This Row])</f>
        <v>6</v>
      </c>
      <c r="V17" s="5"/>
      <c r="W17" s="5"/>
      <c r="X17" s="5"/>
      <c r="Y17" s="5">
        <v>6</v>
      </c>
      <c r="Z17" s="7"/>
      <c r="AA17" s="3">
        <f>SUM(Tabela49[[#This Row],[CABO 02]:[120mm]])</f>
        <v>6</v>
      </c>
    </row>
    <row r="18" spans="1:27" x14ac:dyDescent="0.25">
      <c r="A18" s="1" t="s">
        <v>17</v>
      </c>
      <c r="B18" s="2"/>
      <c r="C18" s="2">
        <v>4</v>
      </c>
      <c r="D18" s="2"/>
      <c r="E18" s="2"/>
      <c r="F18" s="2"/>
      <c r="G18" s="2"/>
      <c r="H18" s="2">
        <v>1</v>
      </c>
      <c r="I18" s="2">
        <v>1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3">
        <f>SUM(Tabela40[#This Row])</f>
        <v>6</v>
      </c>
      <c r="V18" s="4"/>
      <c r="W18" s="4"/>
      <c r="X18" s="4"/>
      <c r="Y18" s="4">
        <v>6</v>
      </c>
      <c r="Z18" s="6"/>
      <c r="AA18" s="3">
        <f>SUM(Tabela49[[#This Row],[CABO 02]:[120mm]])</f>
        <v>6</v>
      </c>
    </row>
    <row r="19" spans="1:27" x14ac:dyDescent="0.25">
      <c r="A19" s="1" t="s">
        <v>18</v>
      </c>
      <c r="B19" s="2"/>
      <c r="C19" s="2">
        <v>5</v>
      </c>
      <c r="D19" s="2"/>
      <c r="E19" s="2"/>
      <c r="F19" s="2"/>
      <c r="G19" s="2"/>
      <c r="H19" s="2">
        <v>1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3">
        <f>SUM(Tabela40[#This Row])</f>
        <v>6</v>
      </c>
      <c r="V19" s="5"/>
      <c r="W19" s="5"/>
      <c r="X19" s="5"/>
      <c r="Y19" s="5">
        <v>6</v>
      </c>
      <c r="Z19" s="7"/>
      <c r="AA19" s="3">
        <f>SUM(Tabela49[[#This Row],[CABO 02]:[120mm]])</f>
        <v>6</v>
      </c>
    </row>
    <row r="20" spans="1:27" x14ac:dyDescent="0.25">
      <c r="A20" s="1" t="s">
        <v>19</v>
      </c>
      <c r="B20" s="2"/>
      <c r="C20" s="2">
        <v>2</v>
      </c>
      <c r="D20" s="2"/>
      <c r="E20" s="2"/>
      <c r="F20" s="2">
        <v>1</v>
      </c>
      <c r="G20" s="2"/>
      <c r="H20" s="2">
        <v>1</v>
      </c>
      <c r="I20" s="2">
        <v>1</v>
      </c>
      <c r="J20" s="2"/>
      <c r="K20" s="2"/>
      <c r="L20" s="2">
        <v>1</v>
      </c>
      <c r="M20" s="2"/>
      <c r="N20" s="2"/>
      <c r="O20" s="2"/>
      <c r="P20" s="2"/>
      <c r="Q20" s="2"/>
      <c r="R20" s="2"/>
      <c r="S20" s="2"/>
      <c r="T20" s="3">
        <f>SUM(Tabela40[#This Row])</f>
        <v>6</v>
      </c>
      <c r="V20" s="4"/>
      <c r="W20" s="4"/>
      <c r="X20" s="4"/>
      <c r="Y20" s="4">
        <v>6</v>
      </c>
      <c r="Z20" s="6"/>
      <c r="AA20" s="3">
        <f>SUM(Tabela49[[#This Row],[CABO 02]:[120mm]])</f>
        <v>6</v>
      </c>
    </row>
    <row r="21" spans="1:27" x14ac:dyDescent="0.25">
      <c r="A21" s="1" t="s">
        <v>20</v>
      </c>
      <c r="B21" s="2"/>
      <c r="C21" s="2">
        <v>1</v>
      </c>
      <c r="D21" s="2"/>
      <c r="E21" s="2"/>
      <c r="F21" s="2"/>
      <c r="G21" s="2"/>
      <c r="H21" s="2">
        <v>1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3">
        <f>SUM(Tabela40[#This Row])</f>
        <v>2</v>
      </c>
      <c r="V21" s="5"/>
      <c r="W21" s="5"/>
      <c r="X21" s="5"/>
      <c r="Y21" s="5">
        <v>2</v>
      </c>
      <c r="Z21" s="7"/>
      <c r="AA21" s="3">
        <f>SUM(Tabela49[[#This Row],[CABO 02]:[120mm]])</f>
        <v>2</v>
      </c>
    </row>
    <row r="22" spans="1:27" x14ac:dyDescent="0.25">
      <c r="A22" s="1" t="s">
        <v>21</v>
      </c>
      <c r="B22" s="2"/>
      <c r="C22" s="2">
        <v>4</v>
      </c>
      <c r="D22" s="2"/>
      <c r="E22" s="2"/>
      <c r="F22" s="2"/>
      <c r="G22" s="2"/>
      <c r="H22" s="2">
        <v>1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3">
        <f>SUM(Tabela40[#This Row])</f>
        <v>5</v>
      </c>
      <c r="V22" s="4"/>
      <c r="W22" s="4"/>
      <c r="X22" s="4"/>
      <c r="Y22" s="4">
        <v>5</v>
      </c>
      <c r="Z22" s="6"/>
      <c r="AA22" s="3">
        <f>SUM(Tabela49[[#This Row],[CABO 02]:[120mm]])</f>
        <v>5</v>
      </c>
    </row>
    <row r="23" spans="1:27" x14ac:dyDescent="0.25">
      <c r="A23" s="1" t="s">
        <v>22</v>
      </c>
      <c r="B23" s="2"/>
      <c r="C23" s="2">
        <v>4</v>
      </c>
      <c r="D23" s="2"/>
      <c r="E23" s="2"/>
      <c r="F23" s="2"/>
      <c r="G23" s="2"/>
      <c r="H23" s="2">
        <v>1</v>
      </c>
      <c r="I23" s="2"/>
      <c r="J23" s="2"/>
      <c r="K23" s="2"/>
      <c r="L23" s="2">
        <v>1</v>
      </c>
      <c r="M23" s="2"/>
      <c r="N23" s="2"/>
      <c r="O23" s="2"/>
      <c r="P23" s="2"/>
      <c r="Q23" s="2"/>
      <c r="R23" s="2"/>
      <c r="S23" s="2"/>
      <c r="T23" s="3">
        <f>SUM(Tabela40[#This Row])</f>
        <v>6</v>
      </c>
      <c r="V23" s="5"/>
      <c r="W23" s="5"/>
      <c r="X23" s="5"/>
      <c r="Y23" s="5">
        <v>6</v>
      </c>
      <c r="Z23" s="7"/>
      <c r="AA23" s="3">
        <f>SUM(Tabela49[[#This Row],[CABO 02]:[120mm]])</f>
        <v>6</v>
      </c>
    </row>
    <row r="24" spans="1:27" x14ac:dyDescent="0.25">
      <c r="A24" s="1" t="s">
        <v>23</v>
      </c>
      <c r="B24" s="2"/>
      <c r="C24" s="2">
        <v>4</v>
      </c>
      <c r="D24" s="2"/>
      <c r="E24" s="2"/>
      <c r="F24" s="2"/>
      <c r="G24" s="2"/>
      <c r="H24" s="2">
        <v>1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3">
        <f>SUM(Tabela40[#This Row])</f>
        <v>5</v>
      </c>
      <c r="V24" s="4"/>
      <c r="W24" s="4"/>
      <c r="X24" s="4"/>
      <c r="Y24" s="4">
        <v>5</v>
      </c>
      <c r="Z24" s="6"/>
      <c r="AA24" s="3">
        <f>SUM(Tabela49[[#This Row],[CABO 02]:[120mm]])</f>
        <v>5</v>
      </c>
    </row>
    <row r="25" spans="1:27" x14ac:dyDescent="0.25">
      <c r="A25" s="1" t="s">
        <v>24</v>
      </c>
      <c r="B25" s="2"/>
      <c r="C25" s="2">
        <v>4</v>
      </c>
      <c r="D25" s="2"/>
      <c r="E25" s="2"/>
      <c r="F25" s="2"/>
      <c r="G25" s="2"/>
      <c r="H25" s="2">
        <v>1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3">
        <f>SUM(Tabela40[#This Row])</f>
        <v>5</v>
      </c>
      <c r="V25" s="5"/>
      <c r="W25" s="5"/>
      <c r="X25" s="5"/>
      <c r="Y25" s="5">
        <v>5</v>
      </c>
      <c r="Z25" s="7"/>
      <c r="AA25" s="3">
        <f>SUM(Tabela49[[#This Row],[CABO 02]:[120mm]])</f>
        <v>5</v>
      </c>
    </row>
    <row r="26" spans="1:27" x14ac:dyDescent="0.25">
      <c r="A26" s="1" t="s">
        <v>25</v>
      </c>
      <c r="B26" s="2">
        <v>5</v>
      </c>
      <c r="C26" s="2"/>
      <c r="D26" s="2"/>
      <c r="E26" s="2"/>
      <c r="F26" s="2"/>
      <c r="G26" s="2">
        <v>2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3">
        <f>SUM(Tabela40[#This Row])</f>
        <v>7</v>
      </c>
      <c r="V26" s="4"/>
      <c r="W26" s="4"/>
      <c r="X26" s="4"/>
      <c r="Y26" s="4">
        <v>7</v>
      </c>
      <c r="Z26" s="6"/>
      <c r="AA26" s="3">
        <f>SUM(Tabela49[[#This Row],[CABO 02]:[120mm]])</f>
        <v>7</v>
      </c>
    </row>
    <row r="27" spans="1:27" x14ac:dyDescent="0.25">
      <c r="A27" s="1" t="s">
        <v>26</v>
      </c>
      <c r="B27" s="2"/>
      <c r="C27" s="2">
        <v>4</v>
      </c>
      <c r="D27" s="2">
        <v>3</v>
      </c>
      <c r="E27" s="2"/>
      <c r="F27" s="2"/>
      <c r="G27" s="2">
        <v>2</v>
      </c>
      <c r="H27" s="2">
        <v>5</v>
      </c>
      <c r="I27" s="2">
        <v>4</v>
      </c>
      <c r="J27" s="2"/>
      <c r="K27" s="2">
        <v>1</v>
      </c>
      <c r="L27" s="2">
        <v>2</v>
      </c>
      <c r="M27" s="2"/>
      <c r="N27" s="2"/>
      <c r="O27" s="2"/>
      <c r="P27" s="2"/>
      <c r="Q27" s="2"/>
      <c r="R27" s="2"/>
      <c r="S27" s="2"/>
      <c r="T27" s="3">
        <f>SUM(Tabela40[#This Row])</f>
        <v>21</v>
      </c>
      <c r="V27" s="5">
        <v>6</v>
      </c>
      <c r="W27" s="5">
        <v>6</v>
      </c>
      <c r="X27" s="5"/>
      <c r="Y27" s="5">
        <v>9</v>
      </c>
      <c r="Z27" s="7"/>
      <c r="AA27" s="3">
        <f>SUM(Tabela49[[#This Row],[CABO 02]:[120mm]])</f>
        <v>21</v>
      </c>
    </row>
    <row r="28" spans="1:27" x14ac:dyDescent="0.25">
      <c r="A28" s="1" t="s">
        <v>28</v>
      </c>
      <c r="B28" s="2">
        <v>1</v>
      </c>
      <c r="C28" s="2">
        <v>1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3">
        <f>SUM(Tabela40[#This Row])</f>
        <v>2</v>
      </c>
      <c r="V28" s="4">
        <v>1</v>
      </c>
      <c r="W28" s="4"/>
      <c r="X28" s="4">
        <v>1</v>
      </c>
      <c r="Y28" s="4"/>
      <c r="Z28" s="6"/>
      <c r="AA28" s="3">
        <f>SUM(Tabela49[[#This Row],[CABO 02]:[120mm]])</f>
        <v>2</v>
      </c>
    </row>
    <row r="29" spans="1:27" x14ac:dyDescent="0.25">
      <c r="A29" s="1" t="s">
        <v>27</v>
      </c>
      <c r="B29" s="2">
        <v>1</v>
      </c>
      <c r="C29" s="2"/>
      <c r="D29" s="2">
        <v>2</v>
      </c>
      <c r="E29" s="2"/>
      <c r="F29" s="2"/>
      <c r="G29" s="2">
        <v>3</v>
      </c>
      <c r="H29" s="2">
        <v>1</v>
      </c>
      <c r="I29" s="2">
        <v>1</v>
      </c>
      <c r="J29" s="2"/>
      <c r="K29" s="2"/>
      <c r="L29" s="2">
        <v>1</v>
      </c>
      <c r="M29" s="2"/>
      <c r="N29" s="2"/>
      <c r="O29" s="2"/>
      <c r="P29" s="2"/>
      <c r="Q29" s="2"/>
      <c r="R29" s="2"/>
      <c r="S29" s="2"/>
      <c r="T29" s="3">
        <f>SUM(Tabela40[#This Row])</f>
        <v>9</v>
      </c>
      <c r="V29" s="5">
        <v>3</v>
      </c>
      <c r="W29" s="5">
        <v>6</v>
      </c>
      <c r="X29" s="5"/>
      <c r="Y29" s="5"/>
      <c r="Z29" s="7"/>
      <c r="AA29" s="3">
        <f>SUM(Tabela49[[#This Row],[CABO 02]:[120mm]])</f>
        <v>9</v>
      </c>
    </row>
    <row r="30" spans="1:27" x14ac:dyDescent="0.25">
      <c r="A30" s="1" t="s">
        <v>29</v>
      </c>
      <c r="B30" s="2"/>
      <c r="C30" s="2">
        <v>3</v>
      </c>
      <c r="D30" s="2"/>
      <c r="E30" s="2"/>
      <c r="F30" s="2"/>
      <c r="G30" s="2"/>
      <c r="H30" s="2">
        <v>6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3">
        <f>SUM(Tabela40[#This Row])</f>
        <v>9</v>
      </c>
      <c r="V30" s="4"/>
      <c r="W30" s="4"/>
      <c r="X30" s="4"/>
      <c r="Y30" s="4">
        <v>9</v>
      </c>
      <c r="Z30" s="6"/>
      <c r="AA30" s="3">
        <f>SUM(Tabela49[[#This Row],[CABO 02]:[120mm]])</f>
        <v>9</v>
      </c>
    </row>
    <row r="31" spans="1:27" x14ac:dyDescent="0.25">
      <c r="A31" s="1" t="s">
        <v>30</v>
      </c>
      <c r="B31" s="2"/>
      <c r="C31" s="2">
        <v>6</v>
      </c>
      <c r="D31" s="2"/>
      <c r="E31" s="2"/>
      <c r="F31" s="2">
        <v>1</v>
      </c>
      <c r="G31" s="2"/>
      <c r="H31" s="2">
        <v>3</v>
      </c>
      <c r="I31" s="2"/>
      <c r="J31" s="2"/>
      <c r="K31" s="2"/>
      <c r="L31" s="2"/>
      <c r="M31" s="2"/>
      <c r="N31" s="2"/>
      <c r="O31" s="2">
        <v>1</v>
      </c>
      <c r="P31" s="2"/>
      <c r="Q31" s="2"/>
      <c r="R31" s="2"/>
      <c r="S31" s="2"/>
      <c r="T31" s="3">
        <f>SUM(Tabela40[#This Row])</f>
        <v>11</v>
      </c>
      <c r="V31" s="5"/>
      <c r="W31" s="5"/>
      <c r="X31" s="5"/>
      <c r="Y31" s="5">
        <v>11</v>
      </c>
      <c r="Z31" s="7"/>
      <c r="AA31" s="3">
        <f>SUM(Tabela49[[#This Row],[CABO 02]:[120mm]])</f>
        <v>11</v>
      </c>
    </row>
    <row r="32" spans="1:27" x14ac:dyDescent="0.25">
      <c r="A32" s="1" t="s">
        <v>31</v>
      </c>
      <c r="B32" s="2"/>
      <c r="C32" s="2">
        <v>2</v>
      </c>
      <c r="D32" s="2"/>
      <c r="E32" s="2"/>
      <c r="F32" s="2"/>
      <c r="G32" s="2"/>
      <c r="H32" s="2">
        <v>2</v>
      </c>
      <c r="I32" s="2">
        <v>2</v>
      </c>
      <c r="J32" s="2"/>
      <c r="K32" s="2"/>
      <c r="L32" s="2">
        <v>1</v>
      </c>
      <c r="M32" s="2"/>
      <c r="N32" s="2"/>
      <c r="O32" s="2">
        <v>1</v>
      </c>
      <c r="P32" s="2"/>
      <c r="Q32" s="2"/>
      <c r="R32" s="2"/>
      <c r="S32" s="2"/>
      <c r="T32" s="3">
        <f>SUM(Tabela40[#This Row])</f>
        <v>8</v>
      </c>
      <c r="V32" s="4"/>
      <c r="W32" s="4"/>
      <c r="X32" s="4"/>
      <c r="Y32" s="4">
        <v>8</v>
      </c>
      <c r="Z32" s="6"/>
      <c r="AA32" s="3">
        <f>SUM(Tabela49[[#This Row],[CABO 02]:[120mm]])</f>
        <v>8</v>
      </c>
    </row>
    <row r="33" spans="1:27" x14ac:dyDescent="0.25">
      <c r="A33" s="1" t="s">
        <v>32</v>
      </c>
      <c r="B33" s="2"/>
      <c r="C33" s="2">
        <v>6</v>
      </c>
      <c r="D33" s="2">
        <v>3</v>
      </c>
      <c r="E33" s="2">
        <v>3</v>
      </c>
      <c r="F33" s="2"/>
      <c r="G33" s="2">
        <v>1</v>
      </c>
      <c r="H33" s="2"/>
      <c r="I33" s="2">
        <v>2</v>
      </c>
      <c r="J33" s="2"/>
      <c r="K33" s="2"/>
      <c r="L33" s="2">
        <v>1</v>
      </c>
      <c r="M33" s="2">
        <v>2</v>
      </c>
      <c r="N33" s="2"/>
      <c r="O33" s="2">
        <v>1</v>
      </c>
      <c r="P33" s="2">
        <v>1</v>
      </c>
      <c r="Q33" s="2"/>
      <c r="R33" s="2"/>
      <c r="S33" s="2">
        <v>6</v>
      </c>
      <c r="T33" s="3">
        <f>SUM(Tabela40[#This Row])</f>
        <v>26</v>
      </c>
      <c r="V33" s="5">
        <v>19</v>
      </c>
      <c r="W33" s="5">
        <v>7</v>
      </c>
      <c r="X33" s="5"/>
      <c r="Y33" s="5"/>
      <c r="Z33" s="7"/>
      <c r="AA33" s="3">
        <f>SUM(Tabela49[[#This Row],[CABO 02]:[120mm]])</f>
        <v>26</v>
      </c>
    </row>
    <row r="34" spans="1:27" x14ac:dyDescent="0.25">
      <c r="A34" s="1" t="s">
        <v>33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>
        <v>2</v>
      </c>
      <c r="S34" s="2"/>
      <c r="T34" s="3">
        <f>SUM(Tabela40[#This Row])</f>
        <v>2</v>
      </c>
      <c r="V34" s="4">
        <v>2</v>
      </c>
      <c r="W34" s="4"/>
      <c r="X34" s="4"/>
      <c r="Y34" s="4"/>
      <c r="Z34" s="6"/>
      <c r="AA34" s="3">
        <f>SUM(Tabela49[[#This Row],[CABO 02]:[120mm]])</f>
        <v>2</v>
      </c>
    </row>
    <row r="35" spans="1:27" x14ac:dyDescent="0.25">
      <c r="B35">
        <f>SUM(B2:B34)</f>
        <v>19</v>
      </c>
      <c r="C35">
        <f t="shared" ref="C35:S35" si="0">SUM(C2:C34)</f>
        <v>90</v>
      </c>
      <c r="D35">
        <f t="shared" si="0"/>
        <v>11</v>
      </c>
      <c r="E35">
        <f t="shared" si="0"/>
        <v>3</v>
      </c>
      <c r="F35">
        <f t="shared" si="0"/>
        <v>7</v>
      </c>
      <c r="G35">
        <f t="shared" si="0"/>
        <v>12</v>
      </c>
      <c r="H35">
        <f t="shared" si="0"/>
        <v>56</v>
      </c>
      <c r="I35">
        <f t="shared" si="0"/>
        <v>22</v>
      </c>
      <c r="J35">
        <f t="shared" si="0"/>
        <v>2</v>
      </c>
      <c r="K35">
        <f t="shared" si="0"/>
        <v>2</v>
      </c>
      <c r="L35">
        <f t="shared" si="0"/>
        <v>13</v>
      </c>
      <c r="M35">
        <f t="shared" si="0"/>
        <v>2</v>
      </c>
      <c r="N35">
        <f t="shared" si="0"/>
        <v>1</v>
      </c>
      <c r="O35">
        <f t="shared" si="0"/>
        <v>4</v>
      </c>
      <c r="P35">
        <f t="shared" si="0"/>
        <v>1</v>
      </c>
      <c r="Q35">
        <f t="shared" si="0"/>
        <v>3</v>
      </c>
      <c r="R35">
        <f t="shared" si="0"/>
        <v>4</v>
      </c>
      <c r="S35">
        <f t="shared" si="0"/>
        <v>6</v>
      </c>
      <c r="T35">
        <f>SUM(T2:T34)</f>
        <v>258</v>
      </c>
      <c r="V35">
        <f t="shared" ref="V35:Z35" si="1">SUM(V2:V34)</f>
        <v>52</v>
      </c>
      <c r="W35">
        <f t="shared" si="1"/>
        <v>29</v>
      </c>
      <c r="X35">
        <f t="shared" si="1"/>
        <v>1</v>
      </c>
      <c r="Y35">
        <f t="shared" si="1"/>
        <v>181</v>
      </c>
      <c r="Z35">
        <f t="shared" si="1"/>
        <v>9</v>
      </c>
      <c r="AA35">
        <f>SUM(AA2:AA34)</f>
        <v>272</v>
      </c>
    </row>
    <row r="36" spans="1:27" x14ac:dyDescent="0.25">
      <c r="F36" s="2"/>
    </row>
  </sheetData>
  <phoneticPr fontId="1" type="noConversion"/>
  <pageMargins left="0.511811024" right="0.511811024" top="0.78740157499999996" bottom="0.78740157499999996" header="0.31496062000000002" footer="0.31496062000000002"/>
  <pageSetup paperSize="9" orientation="portrait" horizontalDpi="4294967293" verticalDpi="0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CONTA_IPS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Paixão da Costa</dc:creator>
  <cp:lastModifiedBy>Brian Paixão da Costa</cp:lastModifiedBy>
  <dcterms:created xsi:type="dcterms:W3CDTF">2024-09-04T16:10:59Z</dcterms:created>
  <dcterms:modified xsi:type="dcterms:W3CDTF">2024-11-07T17:39:50Z</dcterms:modified>
</cp:coreProperties>
</file>